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essandro\Scacchi\Calendario Piemonte\Regolamenti\Circuito Rapid\2025\"/>
    </mc:Choice>
  </mc:AlternateContent>
  <xr:revisionPtr revIDLastSave="0" documentId="13_ncr:1_{D58EEBA6-C834-4A3F-81CE-8EAA3B9677B5}" xr6:coauthVersionLast="47" xr6:coauthVersionMax="47" xr10:uidLastSave="{00000000-0000-0000-0000-000000000000}"/>
  <bookViews>
    <workbookView xWindow="-120" yWindow="-120" windowWidth="29040" windowHeight="15720" xr2:uid="{6574B206-15AF-4A2B-B92B-1705D13C5CEA}"/>
  </bookViews>
  <sheets>
    <sheet name="Foglio1" sheetId="1" r:id="rId1"/>
  </sheets>
  <definedNames>
    <definedName name="_xlnm._FilterDatabase" localSheetId="0" hidden="1">Foglio1!#REF!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V38" i="1"/>
  <c r="V43" i="1"/>
  <c r="V45" i="1"/>
  <c r="V46" i="1"/>
  <c r="V40" i="1"/>
  <c r="V42" i="1"/>
  <c r="V44" i="1"/>
  <c r="V6" i="1"/>
  <c r="V9" i="1"/>
  <c r="V10" i="1"/>
  <c r="V7" i="1"/>
  <c r="V13" i="1"/>
  <c r="V8" i="1"/>
  <c r="V15" i="1"/>
  <c r="V18" i="1"/>
  <c r="V11" i="1"/>
  <c r="V12" i="1"/>
  <c r="V14" i="1"/>
  <c r="V16" i="1"/>
  <c r="V17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41" i="1"/>
  <c r="V47" i="1"/>
  <c r="V48" i="1"/>
  <c r="V49" i="1"/>
  <c r="V50" i="1"/>
  <c r="V52" i="1"/>
  <c r="V53" i="1"/>
  <c r="V55" i="1"/>
  <c r="V54" i="1"/>
  <c r="V58" i="1"/>
  <c r="V59" i="1"/>
  <c r="V60" i="1"/>
  <c r="V63" i="1"/>
  <c r="V56" i="1"/>
  <c r="V57" i="1"/>
  <c r="V61" i="1"/>
  <c r="V62" i="1"/>
  <c r="V64" i="1"/>
  <c r="V65" i="1"/>
  <c r="V66" i="1"/>
  <c r="V67" i="1"/>
  <c r="V69" i="1"/>
  <c r="V71" i="1"/>
  <c r="V75" i="1"/>
  <c r="V76" i="1"/>
  <c r="V74" i="1"/>
  <c r="V79" i="1"/>
  <c r="V81" i="1"/>
  <c r="V83" i="1"/>
  <c r="V70" i="1"/>
  <c r="V72" i="1"/>
  <c r="V73" i="1"/>
  <c r="V78" i="1"/>
  <c r="V77" i="1"/>
  <c r="V80" i="1"/>
  <c r="V82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5" i="1"/>
  <c r="V117" i="1"/>
  <c r="V118" i="1"/>
  <c r="V121" i="1"/>
  <c r="V114" i="1"/>
  <c r="V123" i="1"/>
  <c r="V124" i="1"/>
  <c r="V125" i="1"/>
  <c r="V116" i="1"/>
  <c r="V119" i="1"/>
  <c r="V120" i="1"/>
  <c r="V122" i="1"/>
  <c r="V126" i="1"/>
  <c r="V127" i="1"/>
  <c r="V128" i="1"/>
  <c r="V132" i="1"/>
  <c r="V133" i="1"/>
  <c r="V135" i="1"/>
  <c r="V130" i="1"/>
  <c r="V137" i="1"/>
  <c r="V140" i="1"/>
  <c r="V131" i="1"/>
  <c r="V134" i="1"/>
  <c r="V136" i="1"/>
  <c r="V138" i="1"/>
  <c r="V139" i="1"/>
  <c r="V141" i="1"/>
  <c r="V142" i="1"/>
  <c r="V143" i="1"/>
  <c r="V144" i="1"/>
  <c r="V145" i="1"/>
  <c r="V146" i="1"/>
  <c r="V147" i="1"/>
  <c r="V148" i="1"/>
  <c r="V149" i="1"/>
  <c r="V150" i="1"/>
  <c r="V151" i="1"/>
</calcChain>
</file>

<file path=xl/sharedStrings.xml><?xml version="1.0" encoding="utf-8"?>
<sst xmlns="http://schemas.openxmlformats.org/spreadsheetml/2006/main" count="272" uniqueCount="139">
  <si>
    <t>ASSOLUTO</t>
  </si>
  <si>
    <t xml:space="preserve">Nome </t>
  </si>
  <si>
    <t xml:space="preserve">Circolo </t>
  </si>
  <si>
    <t>Rating Iniziale</t>
  </si>
  <si>
    <t>Cognome</t>
  </si>
  <si>
    <t>Ranieri</t>
  </si>
  <si>
    <t>Fabrizio</t>
  </si>
  <si>
    <t>FASCIA A (ELO 2000-2200)</t>
  </si>
  <si>
    <t>FASCIA B (ELO 1800-1999)</t>
  </si>
  <si>
    <t>FASCIA C (ELO 1600-1799)</t>
  </si>
  <si>
    <t>Massimo</t>
  </si>
  <si>
    <t>Mirko</t>
  </si>
  <si>
    <t>Marco</t>
  </si>
  <si>
    <t>EPOREDIESE</t>
  </si>
  <si>
    <t>SST</t>
  </si>
  <si>
    <t>LTB</t>
  </si>
  <si>
    <t>TOT.</t>
  </si>
  <si>
    <t>ID Cir.</t>
  </si>
  <si>
    <t>NICHELINO</t>
  </si>
  <si>
    <t>Enzo</t>
  </si>
  <si>
    <t>Fassio</t>
  </si>
  <si>
    <t xml:space="preserve">Rating </t>
  </si>
  <si>
    <t>Rating</t>
  </si>
  <si>
    <t>Nardelli</t>
  </si>
  <si>
    <t>(Il rating riportato è quello relativo al primo torneo disputato in cui si ottiene punteggio valido per le classifiche)</t>
  </si>
  <si>
    <t>FASCIA D (ELO inf. 1600)</t>
  </si>
  <si>
    <t>Alibabaei</t>
  </si>
  <si>
    <t>Sasan</t>
  </si>
  <si>
    <t>Luca Cesare</t>
  </si>
  <si>
    <t>Bergero</t>
  </si>
  <si>
    <t>Simone</t>
  </si>
  <si>
    <t>Di Chiara</t>
  </si>
  <si>
    <t>Mauro</t>
  </si>
  <si>
    <t>Stefano</t>
  </si>
  <si>
    <t>Lo Curto</t>
  </si>
  <si>
    <t>Andrea</t>
  </si>
  <si>
    <t>Mario</t>
  </si>
  <si>
    <t>Caffarelli</t>
  </si>
  <si>
    <t>Cristiano</t>
  </si>
  <si>
    <t>Pace</t>
  </si>
  <si>
    <t>Gabriele</t>
  </si>
  <si>
    <t>Ionut-Silviu</t>
  </si>
  <si>
    <t>TORRI D'ACAJA</t>
  </si>
  <si>
    <t>Iacomussi</t>
  </si>
  <si>
    <t>Caputo</t>
  </si>
  <si>
    <t>Rossano</t>
  </si>
  <si>
    <t>Prandi</t>
  </si>
  <si>
    <t>Francesco</t>
  </si>
  <si>
    <t>Yao</t>
  </si>
  <si>
    <t>Alberto</t>
  </si>
  <si>
    <t>SCACCOMATTISSIMO</t>
  </si>
  <si>
    <t>Alessandro</t>
  </si>
  <si>
    <t>Pepino</t>
  </si>
  <si>
    <t>Enrico</t>
  </si>
  <si>
    <t>Gurgone</t>
  </si>
  <si>
    <t>Ennio</t>
  </si>
  <si>
    <t>Cericola</t>
  </si>
  <si>
    <t>Michele Ettore</t>
  </si>
  <si>
    <t>Rafael</t>
  </si>
  <si>
    <t>Sorcinelli</t>
  </si>
  <si>
    <t>Battisti</t>
  </si>
  <si>
    <t>Joseph</t>
  </si>
  <si>
    <t>Pesiri</t>
  </si>
  <si>
    <t>Uberto</t>
  </si>
  <si>
    <t>Paolo</t>
  </si>
  <si>
    <t>Campaci</t>
  </si>
  <si>
    <t>Dorato</t>
  </si>
  <si>
    <t>Adriano</t>
  </si>
  <si>
    <t>Leonardo</t>
  </si>
  <si>
    <t>Petroccione</t>
  </si>
  <si>
    <t>Tommaso</t>
  </si>
  <si>
    <t>CLASSIFICA CAMPIONATO REGIONALE RAPID DOPO LA  2^ PROVA</t>
  </si>
  <si>
    <t>UNDER 18 (nati dopo 31/12/2006)</t>
  </si>
  <si>
    <t>Tripodi</t>
  </si>
  <si>
    <t>Pulito</t>
  </si>
  <si>
    <t>Lizzul-Coppe</t>
  </si>
  <si>
    <t>Bringas Osuna</t>
  </si>
  <si>
    <t>Ivan Jarek</t>
  </si>
  <si>
    <t>Gallucci</t>
  </si>
  <si>
    <t>Alessio</t>
  </si>
  <si>
    <t xml:space="preserve">Pesiri </t>
  </si>
  <si>
    <t>Melone</t>
  </si>
  <si>
    <t>Antonio</t>
  </si>
  <si>
    <t xml:space="preserve">Pohoata </t>
  </si>
  <si>
    <t>Zerbin</t>
  </si>
  <si>
    <t>IL POSTO DEGLI SCACCHI</t>
  </si>
  <si>
    <t>Luca</t>
  </si>
  <si>
    <t>Princivalle</t>
  </si>
  <si>
    <t>Roibu</t>
  </si>
  <si>
    <t>Cristian-Emanoil</t>
  </si>
  <si>
    <t>Coqueraut</t>
  </si>
  <si>
    <t>Jean Dominique</t>
  </si>
  <si>
    <t>De Barberis</t>
  </si>
  <si>
    <t>Vendramini</t>
  </si>
  <si>
    <t>Ivano</t>
  </si>
  <si>
    <t>Lodewyk</t>
  </si>
  <si>
    <t>Bressano</t>
  </si>
  <si>
    <t>Filippo</t>
  </si>
  <si>
    <t>Lombardi</t>
  </si>
  <si>
    <t>Samuele</t>
  </si>
  <si>
    <t>Yavar C.</t>
  </si>
  <si>
    <t>Francisco B.</t>
  </si>
  <si>
    <t>Givone</t>
  </si>
  <si>
    <t>Nicolò</t>
  </si>
  <si>
    <t>CHIVASSESE</t>
  </si>
  <si>
    <t>Spagnolo</t>
  </si>
  <si>
    <t>Bisetto</t>
  </si>
  <si>
    <t>Alessandro F.</t>
  </si>
  <si>
    <t>Beltramo</t>
  </si>
  <si>
    <t>Squillero</t>
  </si>
  <si>
    <t>Elena</t>
  </si>
  <si>
    <t>Giugni</t>
  </si>
  <si>
    <t>Guido</t>
  </si>
  <si>
    <t xml:space="preserve">Givone </t>
  </si>
  <si>
    <t>Alessandro F,</t>
  </si>
  <si>
    <t>Accossato</t>
  </si>
  <si>
    <t>Ettore Rolando</t>
  </si>
  <si>
    <t>Furfaro</t>
  </si>
  <si>
    <t>Giosuè</t>
  </si>
  <si>
    <t>Agresta</t>
  </si>
  <si>
    <t>Giulio</t>
  </si>
  <si>
    <t>Catalano</t>
  </si>
  <si>
    <t>Florio</t>
  </si>
  <si>
    <t>Ludovico Giorgio</t>
  </si>
  <si>
    <t xml:space="preserve">Felix </t>
  </si>
  <si>
    <t>Villa</t>
  </si>
  <si>
    <t>Piccinini</t>
  </si>
  <si>
    <t>Erik</t>
  </si>
  <si>
    <t>DLF NOVI SCACCHi</t>
  </si>
  <si>
    <t>Cekov</t>
  </si>
  <si>
    <t>Tome</t>
  </si>
  <si>
    <t xml:space="preserve">ACQUI COLLINO </t>
  </si>
  <si>
    <t>Varea</t>
  </si>
  <si>
    <t>Sebastian D.</t>
  </si>
  <si>
    <t>Semeraro</t>
  </si>
  <si>
    <t>Lleshi</t>
  </si>
  <si>
    <t>Nicholas</t>
  </si>
  <si>
    <t>Doglio</t>
  </si>
  <si>
    <t>Marletta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</si>
</sst>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A9E2-997B-440B-8F9E-4C2AE17E6705}">
  <dimension ref="A1:V151"/>
  <sheetViews>
    <sheetView tabSelected="1" topLeftCell="A102" zoomScale="92" zoomScaleNormal="95" workbookViewId="0">
      <selection activeCell="AA123" sqref="AA123"/>
    </sheetView>
  </sheetViews>
  <sheetFormatPr defaultRowHeight="15" x14ac:dyDescent="0.25"/>
  <cols>
    <col min="1" max="1" width="14" customWidth="1"/>
    <col min="2" max="2" width="15.42578125" customWidth="1"/>
    <col min="3" max="3" width="6.85546875" customWidth="1"/>
    <col min="4" max="4" width="22.42578125" customWidth="1"/>
    <col min="5" max="5" width="7.5703125" style="10" customWidth="1"/>
    <col min="6" max="6" width="4.85546875" customWidth="1"/>
    <col min="7" max="7" width="5.5703125" customWidth="1"/>
    <col min="8" max="8" width="5" customWidth="1"/>
    <col min="9" max="9" width="4.85546875" customWidth="1"/>
    <col min="10" max="10" width="4.5703125" customWidth="1"/>
    <col min="11" max="11" width="4.140625" customWidth="1"/>
    <col min="12" max="12" width="5" customWidth="1"/>
    <col min="13" max="13" width="4.7109375" customWidth="1"/>
    <col min="14" max="14" width="4.28515625" customWidth="1"/>
    <col min="15" max="16" width="4.5703125" customWidth="1"/>
    <col min="17" max="17" width="3.7109375" customWidth="1"/>
    <col min="18" max="19" width="4.28515625" customWidth="1"/>
    <col min="20" max="21" width="3.7109375" customWidth="1"/>
    <col min="22" max="22" width="4.7109375" customWidth="1"/>
  </cols>
  <sheetData>
    <row r="1" spans="1:22" s="7" customFormat="1" ht="18.75" x14ac:dyDescent="0.3">
      <c r="A1" s="6" t="s">
        <v>71</v>
      </c>
      <c r="E1" s="8"/>
    </row>
    <row r="2" spans="1:22" s="7" customFormat="1" ht="18.75" x14ac:dyDescent="0.3">
      <c r="A2" s="12" t="s">
        <v>24</v>
      </c>
      <c r="E2" s="8"/>
    </row>
    <row r="3" spans="1:22" ht="15.75" x14ac:dyDescent="0.25">
      <c r="A3" s="2"/>
      <c r="B3" s="3"/>
      <c r="C3" s="3"/>
      <c r="D3" s="3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x14ac:dyDescent="0.25">
      <c r="A4" s="2" t="s">
        <v>0</v>
      </c>
      <c r="B4" s="3"/>
      <c r="C4" s="3"/>
      <c r="D4" s="3"/>
      <c r="E4" s="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5.75" x14ac:dyDescent="0.25">
      <c r="A5" s="4" t="s">
        <v>4</v>
      </c>
      <c r="B5" s="4" t="s">
        <v>1</v>
      </c>
      <c r="C5" s="4" t="s">
        <v>17</v>
      </c>
      <c r="D5" s="4" t="s">
        <v>2</v>
      </c>
      <c r="E5" s="4" t="s">
        <v>3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11</v>
      </c>
      <c r="Q5" s="5">
        <v>12</v>
      </c>
      <c r="R5" s="5">
        <v>13</v>
      </c>
      <c r="S5" s="5">
        <v>14</v>
      </c>
      <c r="T5" s="5">
        <v>15</v>
      </c>
      <c r="U5" s="5">
        <v>16</v>
      </c>
      <c r="V5" s="5" t="s">
        <v>16</v>
      </c>
    </row>
    <row r="6" spans="1:22" x14ac:dyDescent="0.25">
      <c r="A6" t="s">
        <v>73</v>
      </c>
      <c r="B6" t="s">
        <v>19</v>
      </c>
      <c r="C6">
        <v>12024</v>
      </c>
      <c r="D6" t="s">
        <v>14</v>
      </c>
      <c r="E6" s="10">
        <v>2218</v>
      </c>
      <c r="F6">
        <v>8</v>
      </c>
      <c r="G6">
        <v>8</v>
      </c>
      <c r="V6">
        <f>SUM(F6+G6+H6+I6+J6+K6+L6+M6+N6+O6+P6+Q6+R6+S6+T6+U6)</f>
        <v>16</v>
      </c>
    </row>
    <row r="7" spans="1:22" x14ac:dyDescent="0.25">
      <c r="A7" t="s">
        <v>29</v>
      </c>
      <c r="B7" t="s">
        <v>30</v>
      </c>
      <c r="C7">
        <v>12024</v>
      </c>
      <c r="D7" t="s">
        <v>14</v>
      </c>
      <c r="E7" s="10">
        <v>2207</v>
      </c>
      <c r="F7">
        <v>5</v>
      </c>
      <c r="G7">
        <v>7</v>
      </c>
      <c r="V7">
        <f>SUM(F7+G7+H7+I7+J7+K7+L7+M7+N7+O7+P7+Q7+R7+S7+T7+U7)</f>
        <v>12</v>
      </c>
    </row>
    <row r="8" spans="1:22" x14ac:dyDescent="0.25">
      <c r="A8" t="s">
        <v>75</v>
      </c>
      <c r="B8" t="s">
        <v>11</v>
      </c>
      <c r="C8">
        <v>12024</v>
      </c>
      <c r="D8" t="s">
        <v>14</v>
      </c>
      <c r="E8" s="10">
        <v>2117</v>
      </c>
      <c r="F8">
        <v>3</v>
      </c>
      <c r="G8">
        <v>4</v>
      </c>
      <c r="V8">
        <f>SUM(F8+G8+H8+I8+J8+K8+L8+M8+N8+O8+P8+Q8+R8+S8+T8+U8)</f>
        <v>7</v>
      </c>
    </row>
    <row r="9" spans="1:22" x14ac:dyDescent="0.25">
      <c r="A9" t="s">
        <v>62</v>
      </c>
      <c r="B9" t="s">
        <v>45</v>
      </c>
      <c r="C9">
        <v>12068</v>
      </c>
      <c r="D9" t="s">
        <v>42</v>
      </c>
      <c r="E9" s="10">
        <v>2033</v>
      </c>
      <c r="F9">
        <v>7</v>
      </c>
      <c r="J9" s="10"/>
      <c r="V9">
        <f>SUM(F9+G9+H9+I9+J9+K9+L9+M9+N9+O9+P9+Q9+R9+S9+T9+U9)</f>
        <v>7</v>
      </c>
    </row>
    <row r="10" spans="1:22" x14ac:dyDescent="0.25">
      <c r="A10" t="s">
        <v>74</v>
      </c>
      <c r="B10" t="s">
        <v>49</v>
      </c>
      <c r="C10">
        <v>12071</v>
      </c>
      <c r="D10" t="s">
        <v>50</v>
      </c>
      <c r="E10" s="10">
        <v>2168</v>
      </c>
      <c r="F10">
        <v>6</v>
      </c>
      <c r="V10">
        <f>SUM(F10+G10+H10+I10+J10+K10+L10+M10+N10+O10+P10+Q10+R10+S10+T10+U10)</f>
        <v>6</v>
      </c>
    </row>
    <row r="11" spans="1:22" x14ac:dyDescent="0.25">
      <c r="A11" t="s">
        <v>48</v>
      </c>
      <c r="B11" t="s">
        <v>33</v>
      </c>
      <c r="C11">
        <v>12024</v>
      </c>
      <c r="D11" t="s">
        <v>14</v>
      </c>
      <c r="E11" s="10">
        <v>2337</v>
      </c>
      <c r="G11">
        <v>6</v>
      </c>
      <c r="J11" s="11"/>
      <c r="V11">
        <f>SUM(F11+G11+H11+I11+J11+K11+L11+M11+N11+O11+P11+Q11+R11+S11+T11+U11)</f>
        <v>6</v>
      </c>
    </row>
    <row r="12" spans="1:22" x14ac:dyDescent="0.25">
      <c r="A12" t="s">
        <v>26</v>
      </c>
      <c r="B12" t="s">
        <v>27</v>
      </c>
      <c r="C12">
        <v>12067</v>
      </c>
      <c r="D12" t="s">
        <v>15</v>
      </c>
      <c r="E12" s="10">
        <v>2184</v>
      </c>
      <c r="G12">
        <v>5</v>
      </c>
      <c r="V12">
        <f>SUM(F12+G12+H12+I12+J12+K12+L12+M12+N12+O12+P12+Q12+R12+S12+T12+U12)</f>
        <v>5</v>
      </c>
    </row>
    <row r="13" spans="1:22" x14ac:dyDescent="0.25">
      <c r="A13" t="s">
        <v>5</v>
      </c>
      <c r="B13" t="s">
        <v>6</v>
      </c>
      <c r="C13">
        <v>12010</v>
      </c>
      <c r="D13" t="s">
        <v>13</v>
      </c>
      <c r="E13" s="10">
        <v>2225</v>
      </c>
      <c r="F13">
        <v>4</v>
      </c>
      <c r="V13">
        <f>SUM(F13+G13+H13+I13+J13+K13+L13+M13+N13+O13+P13+Q13+R13+S13+T13+U13)</f>
        <v>4</v>
      </c>
    </row>
    <row r="14" spans="1:22" x14ac:dyDescent="0.25">
      <c r="A14" t="s">
        <v>59</v>
      </c>
      <c r="B14" t="s">
        <v>47</v>
      </c>
      <c r="C14">
        <v>12071</v>
      </c>
      <c r="D14" t="s">
        <v>50</v>
      </c>
      <c r="E14" s="10">
        <v>1997</v>
      </c>
      <c r="G14">
        <v>3</v>
      </c>
      <c r="J14" s="11"/>
      <c r="V14">
        <f>SUM(F14+G14+H14+I14+J14+K14+L14+M14+N14+O14+P14+Q14+R14+S14+T14+U14)</f>
        <v>3</v>
      </c>
    </row>
    <row r="15" spans="1:22" x14ac:dyDescent="0.25">
      <c r="A15" t="s">
        <v>76</v>
      </c>
      <c r="B15" t="s">
        <v>77</v>
      </c>
      <c r="C15">
        <v>12067</v>
      </c>
      <c r="D15" t="s">
        <v>15</v>
      </c>
      <c r="E15" s="10">
        <v>2102</v>
      </c>
      <c r="F15">
        <v>2</v>
      </c>
      <c r="V15">
        <f>SUM(F15+G15+H15+I15+J15+K15+L15+M15+N15+O15+P15+Q15+R15+S15+T15+U15)</f>
        <v>2</v>
      </c>
    </row>
    <row r="16" spans="1:22" x14ac:dyDescent="0.25">
      <c r="A16" t="s">
        <v>83</v>
      </c>
      <c r="B16" t="s">
        <v>41</v>
      </c>
      <c r="C16">
        <v>12067</v>
      </c>
      <c r="D16" t="s">
        <v>15</v>
      </c>
      <c r="E16" s="10">
        <v>1907</v>
      </c>
      <c r="G16">
        <v>2</v>
      </c>
      <c r="V16">
        <f>SUM(F16+G16+H16+I16+J16+K16+L16+M16+N16+O16+P16+Q16+R16+S16+T16+U16)</f>
        <v>2</v>
      </c>
    </row>
    <row r="17" spans="1:22" x14ac:dyDescent="0.25">
      <c r="A17" t="s">
        <v>119</v>
      </c>
      <c r="B17" t="s">
        <v>120</v>
      </c>
      <c r="C17">
        <v>12024</v>
      </c>
      <c r="D17" t="s">
        <v>14</v>
      </c>
      <c r="E17" s="10">
        <v>2053</v>
      </c>
      <c r="G17">
        <v>1</v>
      </c>
      <c r="V17">
        <f>SUM(F17+G17+H17+I17+J17+K17+L17+M17+N17+O17+P17+Q17+R17+S17+T17+U17)</f>
        <v>1</v>
      </c>
    </row>
    <row r="18" spans="1:22" x14ac:dyDescent="0.25">
      <c r="A18" t="s">
        <v>78</v>
      </c>
      <c r="B18" t="s">
        <v>79</v>
      </c>
      <c r="C18">
        <v>12024</v>
      </c>
      <c r="D18" t="s">
        <v>14</v>
      </c>
      <c r="E18" s="10">
        <v>2237</v>
      </c>
      <c r="F18">
        <v>1</v>
      </c>
      <c r="V18">
        <f>SUM(F18+G18+H18+I18+J18+K18+L18+M18+N18+O18+P18+Q18+R18+S18+T18+U18)</f>
        <v>1</v>
      </c>
    </row>
    <row r="19" spans="1:22" x14ac:dyDescent="0.25">
      <c r="J19" s="10"/>
      <c r="V19">
        <f t="shared" ref="V6:V36" si="0">SUM(F19+G19+H19+I19+J19+K19+L19+M19+N19+O19+P19+Q19+R19+S19+T19+U19)</f>
        <v>0</v>
      </c>
    </row>
    <row r="20" spans="1:22" x14ac:dyDescent="0.25">
      <c r="J20" s="10"/>
      <c r="V20">
        <f t="shared" si="0"/>
        <v>0</v>
      </c>
    </row>
    <row r="21" spans="1:22" x14ac:dyDescent="0.25">
      <c r="J21" s="10"/>
      <c r="V21">
        <f t="shared" si="0"/>
        <v>0</v>
      </c>
    </row>
    <row r="22" spans="1:22" x14ac:dyDescent="0.25">
      <c r="V22">
        <f t="shared" si="0"/>
        <v>0</v>
      </c>
    </row>
    <row r="23" spans="1:22" x14ac:dyDescent="0.25">
      <c r="J23" s="10"/>
      <c r="V23">
        <f t="shared" si="0"/>
        <v>0</v>
      </c>
    </row>
    <row r="24" spans="1:22" x14ac:dyDescent="0.25">
      <c r="V24">
        <f t="shared" si="0"/>
        <v>0</v>
      </c>
    </row>
    <row r="25" spans="1:22" x14ac:dyDescent="0.25">
      <c r="J25" s="10"/>
      <c r="V25">
        <f t="shared" si="0"/>
        <v>0</v>
      </c>
    </row>
    <row r="26" spans="1:22" x14ac:dyDescent="0.25">
      <c r="J26" s="11"/>
      <c r="V26">
        <f t="shared" si="0"/>
        <v>0</v>
      </c>
    </row>
    <row r="27" spans="1:22" x14ac:dyDescent="0.25">
      <c r="J27" s="10"/>
      <c r="V27">
        <f t="shared" si="0"/>
        <v>0</v>
      </c>
    </row>
    <row r="28" spans="1:22" x14ac:dyDescent="0.25">
      <c r="V28">
        <f t="shared" si="0"/>
        <v>0</v>
      </c>
    </row>
    <row r="29" spans="1:22" x14ac:dyDescent="0.25">
      <c r="J29" s="10"/>
      <c r="V29">
        <f t="shared" si="0"/>
        <v>0</v>
      </c>
    </row>
    <row r="30" spans="1:22" x14ac:dyDescent="0.25">
      <c r="V30">
        <f t="shared" si="0"/>
        <v>0</v>
      </c>
    </row>
    <row r="31" spans="1:22" x14ac:dyDescent="0.25">
      <c r="J31" s="10"/>
      <c r="V31">
        <f t="shared" si="0"/>
        <v>0</v>
      </c>
    </row>
    <row r="32" spans="1:22" x14ac:dyDescent="0.25">
      <c r="V32">
        <f t="shared" si="0"/>
        <v>0</v>
      </c>
    </row>
    <row r="33" spans="1:22" x14ac:dyDescent="0.25">
      <c r="J33" s="10"/>
      <c r="V33">
        <f t="shared" si="0"/>
        <v>0</v>
      </c>
    </row>
    <row r="34" spans="1:22" x14ac:dyDescent="0.25">
      <c r="V34">
        <f t="shared" si="0"/>
        <v>0</v>
      </c>
    </row>
    <row r="35" spans="1:22" x14ac:dyDescent="0.25">
      <c r="V35">
        <f t="shared" si="0"/>
        <v>0</v>
      </c>
    </row>
    <row r="36" spans="1:22" s="1" customFormat="1" ht="15.75" x14ac:dyDescent="0.25">
      <c r="A36" s="2" t="s">
        <v>7</v>
      </c>
      <c r="B36" s="2"/>
      <c r="C36" s="2"/>
      <c r="D36"/>
      <c r="E36" s="10"/>
      <c r="V36">
        <f t="shared" si="0"/>
        <v>0</v>
      </c>
    </row>
    <row r="37" spans="1:22" s="1" customFormat="1" ht="15.75" x14ac:dyDescent="0.25">
      <c r="A37" s="4" t="s">
        <v>4</v>
      </c>
      <c r="B37" s="4" t="s">
        <v>1</v>
      </c>
      <c r="C37" s="4" t="s">
        <v>17</v>
      </c>
      <c r="D37" s="4" t="s">
        <v>2</v>
      </c>
      <c r="E37" s="4" t="s">
        <v>21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 t="s">
        <v>16</v>
      </c>
    </row>
    <row r="38" spans="1:22" x14ac:dyDescent="0.25">
      <c r="A38" t="s">
        <v>75</v>
      </c>
      <c r="B38" t="s">
        <v>11</v>
      </c>
      <c r="C38">
        <v>12024</v>
      </c>
      <c r="D38" t="s">
        <v>14</v>
      </c>
      <c r="E38" s="10">
        <v>2117</v>
      </c>
      <c r="F38">
        <v>6</v>
      </c>
      <c r="G38">
        <v>7</v>
      </c>
      <c r="V38">
        <f>SUM(F38+G38+H38+I38+J38+K38+L38+M38+N38+O38+P38+Q38+R38+S38+T38+U38)</f>
        <v>13</v>
      </c>
    </row>
    <row r="39" spans="1:22" x14ac:dyDescent="0.25">
      <c r="A39" t="s">
        <v>74</v>
      </c>
      <c r="B39" t="s">
        <v>49</v>
      </c>
      <c r="C39">
        <v>12071</v>
      </c>
      <c r="D39" t="s">
        <v>50</v>
      </c>
      <c r="E39" s="10">
        <v>2168</v>
      </c>
      <c r="F39">
        <v>7</v>
      </c>
      <c r="G39">
        <v>4</v>
      </c>
      <c r="V39">
        <f>SUM(F39+G39+H39+I39+J39+K39+L39+M39+N39+O39+P39+Q39+R39+S39+T39+U39)</f>
        <v>11</v>
      </c>
    </row>
    <row r="40" spans="1:22" x14ac:dyDescent="0.25">
      <c r="A40" t="s">
        <v>26</v>
      </c>
      <c r="B40" t="s">
        <v>27</v>
      </c>
      <c r="C40">
        <v>12067</v>
      </c>
      <c r="D40" t="s">
        <v>15</v>
      </c>
      <c r="E40" s="10">
        <v>2184</v>
      </c>
      <c r="G40">
        <v>8</v>
      </c>
      <c r="V40">
        <f>SUM(F40+G40+H40+I40+J40+K40+L40+M40+N40+O40+P40+Q40+R40+S40+T40+U40)</f>
        <v>8</v>
      </c>
    </row>
    <row r="41" spans="1:22" x14ac:dyDescent="0.25">
      <c r="A41" t="s">
        <v>80</v>
      </c>
      <c r="B41" t="s">
        <v>45</v>
      </c>
      <c r="C41">
        <v>12068</v>
      </c>
      <c r="D41" t="s">
        <v>42</v>
      </c>
      <c r="E41" s="10">
        <v>2033</v>
      </c>
      <c r="F41">
        <v>8</v>
      </c>
      <c r="V41">
        <f>SUM(F41+G41+H41+I41+J41+K41+L41+M41+N41+O41+P41+Q41+R41+S41+T41+U41)</f>
        <v>8</v>
      </c>
    </row>
    <row r="42" spans="1:22" x14ac:dyDescent="0.25">
      <c r="A42" t="s">
        <v>119</v>
      </c>
      <c r="B42" t="s">
        <v>120</v>
      </c>
      <c r="C42">
        <v>12024</v>
      </c>
      <c r="D42" t="s">
        <v>14</v>
      </c>
      <c r="E42" s="10">
        <v>2053</v>
      </c>
      <c r="G42">
        <v>6</v>
      </c>
      <c r="V42">
        <f>SUM(F42+G42+H42+I42+J42+K42+L42+M42+N42+O42+P42+Q42+R42+S42+T42+U42)</f>
        <v>6</v>
      </c>
    </row>
    <row r="43" spans="1:22" x14ac:dyDescent="0.25">
      <c r="A43" t="s">
        <v>76</v>
      </c>
      <c r="B43" t="s">
        <v>77</v>
      </c>
      <c r="C43">
        <v>12067</v>
      </c>
      <c r="D43" t="s">
        <v>15</v>
      </c>
      <c r="E43" s="10">
        <v>2102</v>
      </c>
      <c r="F43">
        <v>5</v>
      </c>
      <c r="V43">
        <f>SUM(F43+G43+H43+I43+J43+K43+L43+M43+N43+O43+P43+Q43+R43+S43+T43+U43)</f>
        <v>5</v>
      </c>
    </row>
    <row r="44" spans="1:22" x14ac:dyDescent="0.25">
      <c r="A44" t="s">
        <v>52</v>
      </c>
      <c r="B44" t="s">
        <v>53</v>
      </c>
      <c r="C44">
        <v>12024</v>
      </c>
      <c r="D44" t="s">
        <v>14</v>
      </c>
      <c r="E44" s="10">
        <v>2096</v>
      </c>
      <c r="G44">
        <v>5</v>
      </c>
      <c r="V44">
        <f>SUM(F44+G44+H44+I44+J44+K44+L44+M44+N44+O44+P44+Q44+R44+S44+T44+U44)</f>
        <v>5</v>
      </c>
    </row>
    <row r="45" spans="1:22" x14ac:dyDescent="0.25">
      <c r="A45" t="s">
        <v>81</v>
      </c>
      <c r="B45" t="s">
        <v>82</v>
      </c>
      <c r="C45">
        <v>12024</v>
      </c>
      <c r="D45" t="s">
        <v>14</v>
      </c>
      <c r="E45" s="10">
        <v>2118</v>
      </c>
      <c r="F45">
        <v>4</v>
      </c>
      <c r="V45">
        <f>SUM(F45+G45+H45+I45+J45+K45+L45+M45+N45+O45+P45+Q45+R45+S45+T45+U45)</f>
        <v>4</v>
      </c>
    </row>
    <row r="46" spans="1:22" x14ac:dyDescent="0.25">
      <c r="A46" t="s">
        <v>23</v>
      </c>
      <c r="B46" t="s">
        <v>12</v>
      </c>
      <c r="C46">
        <v>12071</v>
      </c>
      <c r="D46" t="s">
        <v>50</v>
      </c>
      <c r="E46" s="10">
        <v>2031</v>
      </c>
      <c r="F46">
        <v>3</v>
      </c>
      <c r="G46">
        <v>1</v>
      </c>
      <c r="V46">
        <f>SUM(F46+G46+H46+I46+J46+K46+L46+M46+N46+O46+P46+Q46+R46+S46+T46+U46)</f>
        <v>4</v>
      </c>
    </row>
    <row r="47" spans="1:22" x14ac:dyDescent="0.25">
      <c r="A47" t="s">
        <v>31</v>
      </c>
      <c r="B47" t="s">
        <v>32</v>
      </c>
      <c r="C47">
        <v>12067</v>
      </c>
      <c r="D47" t="s">
        <v>15</v>
      </c>
      <c r="E47" s="10">
        <v>2014</v>
      </c>
      <c r="G47">
        <v>3</v>
      </c>
      <c r="V47">
        <f>SUM(F47+G47+H47+I47+J47+K47+L47+M47+N47+O47+P47+Q47+R47+S47+T47+U47)</f>
        <v>3</v>
      </c>
    </row>
    <row r="48" spans="1:22" x14ac:dyDescent="0.25">
      <c r="A48" t="s">
        <v>60</v>
      </c>
      <c r="B48" t="s">
        <v>61</v>
      </c>
      <c r="C48">
        <v>12074</v>
      </c>
      <c r="D48" t="s">
        <v>85</v>
      </c>
      <c r="E48" s="10">
        <v>2055</v>
      </c>
      <c r="G48">
        <v>2</v>
      </c>
      <c r="J48" s="10"/>
      <c r="V48">
        <f>SUM(F48+G48+H48+I48+J48+K48+L48+M48+N48+O48+P48+Q48+R48+S48+T48+U48)</f>
        <v>2</v>
      </c>
    </row>
    <row r="49" spans="1:22" x14ac:dyDescent="0.25">
      <c r="V49">
        <f t="shared" ref="V38:V67" si="1">SUM(F49+G49+H49+I49+J49+K49+L49+M49+N49+O49+P49+Q49+R49+S49+T49+U49)</f>
        <v>0</v>
      </c>
    </row>
    <row r="50" spans="1:22" s="1" customFormat="1" ht="15.75" x14ac:dyDescent="0.25">
      <c r="A50" s="2" t="s">
        <v>8</v>
      </c>
      <c r="B50" s="2"/>
      <c r="C50" s="2"/>
      <c r="D50"/>
      <c r="E50" s="10"/>
      <c r="V50">
        <f t="shared" si="1"/>
        <v>0</v>
      </c>
    </row>
    <row r="51" spans="1:22" s="1" customFormat="1" ht="15.75" x14ac:dyDescent="0.25">
      <c r="A51" s="4" t="s">
        <v>4</v>
      </c>
      <c r="B51" s="4" t="s">
        <v>1</v>
      </c>
      <c r="C51" s="4" t="s">
        <v>17</v>
      </c>
      <c r="D51" s="4" t="s">
        <v>2</v>
      </c>
      <c r="E51" s="4" t="s">
        <v>22</v>
      </c>
      <c r="F51" s="5">
        <v>1</v>
      </c>
      <c r="G51" s="5">
        <v>2</v>
      </c>
      <c r="H51" s="5">
        <v>3</v>
      </c>
      <c r="I51" s="5">
        <v>4</v>
      </c>
      <c r="J51" s="5">
        <v>5</v>
      </c>
      <c r="K51" s="5">
        <v>6</v>
      </c>
      <c r="L51" s="5">
        <v>7</v>
      </c>
      <c r="M51" s="5">
        <v>8</v>
      </c>
      <c r="N51" s="5">
        <v>9</v>
      </c>
      <c r="O51" s="5">
        <v>10</v>
      </c>
      <c r="P51" s="5">
        <v>11</v>
      </c>
      <c r="Q51" s="5">
        <v>12</v>
      </c>
      <c r="R51" s="5">
        <v>13</v>
      </c>
      <c r="S51" s="5">
        <v>14</v>
      </c>
      <c r="T51" s="5">
        <v>15</v>
      </c>
      <c r="U51" s="5">
        <v>16</v>
      </c>
      <c r="V51" s="5" t="s">
        <v>16</v>
      </c>
    </row>
    <row r="52" spans="1:22" x14ac:dyDescent="0.25">
      <c r="A52" t="s">
        <v>59</v>
      </c>
      <c r="B52" t="s">
        <v>47</v>
      </c>
      <c r="C52">
        <v>12071</v>
      </c>
      <c r="D52" t="s">
        <v>50</v>
      </c>
      <c r="E52" s="10">
        <v>1997</v>
      </c>
      <c r="F52">
        <v>8</v>
      </c>
      <c r="G52">
        <v>8</v>
      </c>
      <c r="V52">
        <f>SUM(F52+G52+H52+I52+J52+K52+L52+M52+N52+O52+P52+Q52+R52+S52+T52+U52)</f>
        <v>16</v>
      </c>
    </row>
    <row r="53" spans="1:22" x14ac:dyDescent="0.25">
      <c r="A53" t="s">
        <v>83</v>
      </c>
      <c r="B53" t="s">
        <v>41</v>
      </c>
      <c r="C53">
        <v>12067</v>
      </c>
      <c r="D53" t="s">
        <v>15</v>
      </c>
      <c r="E53" s="10">
        <v>1907</v>
      </c>
      <c r="F53">
        <v>7</v>
      </c>
      <c r="G53">
        <v>7</v>
      </c>
      <c r="V53">
        <f>SUM(F53+G53+H53+I53+J53+K53+L53+M53+N53+O53+P53+Q53+R53+S53+T53+U53)</f>
        <v>14</v>
      </c>
    </row>
    <row r="54" spans="1:22" x14ac:dyDescent="0.25">
      <c r="A54" t="s">
        <v>84</v>
      </c>
      <c r="B54" t="s">
        <v>30</v>
      </c>
      <c r="C54">
        <v>12074</v>
      </c>
      <c r="D54" t="s">
        <v>85</v>
      </c>
      <c r="E54" s="10">
        <v>1965</v>
      </c>
      <c r="F54">
        <v>5</v>
      </c>
      <c r="G54">
        <v>6</v>
      </c>
      <c r="V54">
        <f>SUM(F54+G54+H54+I54+J54+K54+L54+M54+N54+O54+P54+Q54+R54+S54+T54+U54)</f>
        <v>11</v>
      </c>
    </row>
    <row r="55" spans="1:22" x14ac:dyDescent="0.25">
      <c r="A55" t="s">
        <v>20</v>
      </c>
      <c r="B55" t="s">
        <v>28</v>
      </c>
      <c r="C55">
        <v>12067</v>
      </c>
      <c r="D55" t="s">
        <v>15</v>
      </c>
      <c r="E55" s="10">
        <v>1997</v>
      </c>
      <c r="F55">
        <v>6</v>
      </c>
      <c r="G55">
        <v>3</v>
      </c>
      <c r="V55">
        <f>SUM(F55+G55+H55+I55+J55+K55+L55+M55+N55+O55+P55+Q55+R55+S55+T55+U55)</f>
        <v>9</v>
      </c>
    </row>
    <row r="56" spans="1:22" x14ac:dyDescent="0.25">
      <c r="A56" t="s">
        <v>34</v>
      </c>
      <c r="B56" t="s">
        <v>35</v>
      </c>
      <c r="C56">
        <v>12024</v>
      </c>
      <c r="D56" t="s">
        <v>14</v>
      </c>
      <c r="E56" s="10">
        <v>1899</v>
      </c>
      <c r="G56">
        <v>5</v>
      </c>
      <c r="V56">
        <f>SUM(F56+G56+H56+I56+J56+K56+L56+M56+N56+O56+P56+Q56+R56+S56+T56+U56)</f>
        <v>5</v>
      </c>
    </row>
    <row r="57" spans="1:22" x14ac:dyDescent="0.25">
      <c r="A57" t="s">
        <v>121</v>
      </c>
      <c r="B57" t="s">
        <v>68</v>
      </c>
      <c r="C57">
        <v>12024</v>
      </c>
      <c r="D57" t="s">
        <v>14</v>
      </c>
      <c r="E57" s="10">
        <v>1847</v>
      </c>
      <c r="G57">
        <v>4</v>
      </c>
      <c r="V57">
        <f>SUM(F57+G57+H57+I57+J57+K57+L57+M57+N57+O57+P57+Q57+R57+S57+T57+U57)</f>
        <v>4</v>
      </c>
    </row>
    <row r="58" spans="1:22" x14ac:dyDescent="0.25">
      <c r="A58" t="s">
        <v>87</v>
      </c>
      <c r="B58" t="s">
        <v>86</v>
      </c>
      <c r="C58">
        <v>12067</v>
      </c>
      <c r="D58" t="s">
        <v>15</v>
      </c>
      <c r="E58" s="10">
        <v>1805</v>
      </c>
      <c r="F58">
        <v>4</v>
      </c>
      <c r="V58">
        <f>SUM(F58+G58+H58+I58+J58+K58+L58+M58+N58+O58+P58+Q58+R58+S58+T58+U58)</f>
        <v>4</v>
      </c>
    </row>
    <row r="59" spans="1:22" x14ac:dyDescent="0.25">
      <c r="A59" t="s">
        <v>88</v>
      </c>
      <c r="B59" t="s">
        <v>89</v>
      </c>
      <c r="C59">
        <v>12067</v>
      </c>
      <c r="D59" t="s">
        <v>15</v>
      </c>
      <c r="E59" s="10">
        <v>1972</v>
      </c>
      <c r="F59">
        <v>3</v>
      </c>
      <c r="V59">
        <f>SUM(F59+G59+H59+I59+J59+K59+L59+M59+N59+O59+P59+Q59+R59+S59+T59+U59)</f>
        <v>3</v>
      </c>
    </row>
    <row r="60" spans="1:22" ht="15.75" customHeight="1" x14ac:dyDescent="0.25">
      <c r="A60" t="s">
        <v>90</v>
      </c>
      <c r="B60" t="s">
        <v>91</v>
      </c>
      <c r="C60">
        <v>12067</v>
      </c>
      <c r="D60" t="s">
        <v>15</v>
      </c>
      <c r="E60" s="10">
        <v>1822</v>
      </c>
      <c r="F60">
        <v>2</v>
      </c>
      <c r="V60">
        <f>SUM(F60+G60+H60+I60+J60+K60+L60+M60+N60+O60+P60+Q60+R60+S60+T60+U60)</f>
        <v>2</v>
      </c>
    </row>
    <row r="61" spans="1:22" ht="15.75" customHeight="1" x14ac:dyDescent="0.25">
      <c r="A61" t="s">
        <v>54</v>
      </c>
      <c r="B61" t="s">
        <v>55</v>
      </c>
      <c r="C61">
        <v>12067</v>
      </c>
      <c r="D61" t="s">
        <v>15</v>
      </c>
      <c r="E61" s="10">
        <v>1958</v>
      </c>
      <c r="G61">
        <v>2</v>
      </c>
      <c r="V61">
        <f>SUM(F61+G61+H61+I61+J61+K61+L61+M61+N61+O61+P61+Q61+R61+S61+T61+U61)</f>
        <v>2</v>
      </c>
    </row>
    <row r="62" spans="1:22" ht="15.75" customHeight="1" x14ac:dyDescent="0.25">
      <c r="A62" t="s">
        <v>37</v>
      </c>
      <c r="B62" t="s">
        <v>38</v>
      </c>
      <c r="C62">
        <v>12067</v>
      </c>
      <c r="D62" t="s">
        <v>15</v>
      </c>
      <c r="E62" s="10">
        <v>1982</v>
      </c>
      <c r="G62">
        <v>1</v>
      </c>
      <c r="V62">
        <f>SUM(F62+G62+H62+I62+J62+K62+L62+M62+N62+O62+P62+Q62+R62+S62+T62+U62)</f>
        <v>1</v>
      </c>
    </row>
    <row r="63" spans="1:22" ht="15.75" customHeight="1" x14ac:dyDescent="0.25">
      <c r="A63" t="s">
        <v>92</v>
      </c>
      <c r="B63" t="s">
        <v>10</v>
      </c>
      <c r="C63">
        <v>12067</v>
      </c>
      <c r="D63" t="s">
        <v>15</v>
      </c>
      <c r="E63" s="10">
        <v>1987</v>
      </c>
      <c r="F63">
        <v>1</v>
      </c>
      <c r="V63">
        <f>SUM(F63+G63+H63+I63+J63+K63+L63+M63+N63+O63+P63+Q63+R63+S63+T63+U63)</f>
        <v>1</v>
      </c>
    </row>
    <row r="64" spans="1:22" ht="15.75" customHeight="1" x14ac:dyDescent="0.25">
      <c r="V64">
        <f t="shared" si="1"/>
        <v>0</v>
      </c>
    </row>
    <row r="65" spans="1:22" ht="15.75" customHeight="1" x14ac:dyDescent="0.25">
      <c r="V65">
        <f t="shared" si="1"/>
        <v>0</v>
      </c>
    </row>
    <row r="66" spans="1:22" ht="15.75" customHeight="1" x14ac:dyDescent="0.25">
      <c r="V66">
        <f t="shared" si="1"/>
        <v>0</v>
      </c>
    </row>
    <row r="67" spans="1:22" s="1" customFormat="1" ht="15.75" x14ac:dyDescent="0.25">
      <c r="A67" s="2" t="s">
        <v>9</v>
      </c>
      <c r="B67" s="2"/>
      <c r="C67" s="2"/>
      <c r="D67"/>
      <c r="E67" s="10"/>
      <c r="V67">
        <f t="shared" si="1"/>
        <v>0</v>
      </c>
    </row>
    <row r="68" spans="1:22" s="1" customFormat="1" ht="13.5" customHeight="1" x14ac:dyDescent="0.25">
      <c r="A68" s="4" t="s">
        <v>4</v>
      </c>
      <c r="B68" s="4" t="s">
        <v>1</v>
      </c>
      <c r="C68" s="4" t="s">
        <v>17</v>
      </c>
      <c r="D68" s="4" t="s">
        <v>2</v>
      </c>
      <c r="E68" s="4" t="s">
        <v>21</v>
      </c>
      <c r="F68" s="5">
        <v>1</v>
      </c>
      <c r="G68" s="5">
        <v>2</v>
      </c>
      <c r="H68" s="5">
        <v>3</v>
      </c>
      <c r="I68" s="5">
        <v>4</v>
      </c>
      <c r="J68" s="5">
        <v>5</v>
      </c>
      <c r="K68" s="5">
        <v>6</v>
      </c>
      <c r="L68" s="5">
        <v>7</v>
      </c>
      <c r="M68" s="5">
        <v>8</v>
      </c>
      <c r="N68" s="5">
        <v>9</v>
      </c>
      <c r="O68" s="5">
        <v>10</v>
      </c>
      <c r="P68" s="5">
        <v>11</v>
      </c>
      <c r="Q68" s="5">
        <v>12</v>
      </c>
      <c r="R68" s="5">
        <v>13</v>
      </c>
      <c r="S68" s="5">
        <v>14</v>
      </c>
      <c r="T68" s="5">
        <v>15</v>
      </c>
      <c r="U68" s="5">
        <v>16</v>
      </c>
      <c r="V68" s="5" t="s">
        <v>16</v>
      </c>
    </row>
    <row r="69" spans="1:22" x14ac:dyDescent="0.25">
      <c r="A69" t="s">
        <v>65</v>
      </c>
      <c r="B69" t="s">
        <v>12</v>
      </c>
      <c r="C69">
        <v>12068</v>
      </c>
      <c r="D69" t="s">
        <v>42</v>
      </c>
      <c r="E69" s="10">
        <v>1775</v>
      </c>
      <c r="F69">
        <v>8</v>
      </c>
      <c r="V69">
        <f>SUM(F69+G69+H69+I69+J69+K69+L69+M69+N69+O69+P69+Q69+R69+S69+T69+U69)</f>
        <v>8</v>
      </c>
    </row>
    <row r="70" spans="1:22" x14ac:dyDescent="0.25">
      <c r="A70" t="s">
        <v>122</v>
      </c>
      <c r="B70" t="s">
        <v>123</v>
      </c>
      <c r="C70">
        <v>12011</v>
      </c>
      <c r="D70" t="s">
        <v>18</v>
      </c>
      <c r="E70" s="10">
        <v>1635</v>
      </c>
      <c r="G70">
        <v>8</v>
      </c>
      <c r="V70">
        <f>SUM(F70+G70+H70+I70+J70+K70+L70+M70+N70+O70+P70+Q70+R70+S70+T70+U70)</f>
        <v>8</v>
      </c>
    </row>
    <row r="71" spans="1:22" x14ac:dyDescent="0.25">
      <c r="A71" t="s">
        <v>66</v>
      </c>
      <c r="B71" t="s">
        <v>67</v>
      </c>
      <c r="C71">
        <v>12067</v>
      </c>
      <c r="D71" t="s">
        <v>15</v>
      </c>
      <c r="E71" s="10">
        <v>1778</v>
      </c>
      <c r="F71">
        <v>7</v>
      </c>
      <c r="J71" s="10"/>
      <c r="V71">
        <f>SUM(F71+G71+H71+I71+J71+K71+L71+M71+N71+O71+P71+Q71+R71+S71+T71+U71)</f>
        <v>7</v>
      </c>
    </row>
    <row r="72" spans="1:22" x14ac:dyDescent="0.25">
      <c r="A72" t="s">
        <v>124</v>
      </c>
      <c r="B72" t="s">
        <v>58</v>
      </c>
      <c r="C72">
        <v>12024</v>
      </c>
      <c r="D72" t="s">
        <v>14</v>
      </c>
      <c r="E72" s="10">
        <v>1767</v>
      </c>
      <c r="G72">
        <v>7</v>
      </c>
      <c r="V72">
        <f>SUM(F72+G72+H72+I72+J72+K72+L72+M72+N72+O72+P72+Q72+R72+S72+T72+U72)</f>
        <v>7</v>
      </c>
    </row>
    <row r="73" spans="1:22" x14ac:dyDescent="0.25">
      <c r="A73" t="s">
        <v>56</v>
      </c>
      <c r="B73" t="s">
        <v>57</v>
      </c>
      <c r="C73">
        <v>12024</v>
      </c>
      <c r="D73" t="s">
        <v>14</v>
      </c>
      <c r="E73" s="10">
        <v>1776</v>
      </c>
      <c r="G73">
        <v>6</v>
      </c>
      <c r="J73" s="10"/>
      <c r="V73">
        <f>SUM(F73+G73+H73+I73+J73+K73+L73+M73+N73+O73+P73+Q73+R73+S73+T73+U73)</f>
        <v>6</v>
      </c>
    </row>
    <row r="74" spans="1:22" x14ac:dyDescent="0.25">
      <c r="A74" t="s">
        <v>46</v>
      </c>
      <c r="B74" t="s">
        <v>36</v>
      </c>
      <c r="C74">
        <v>12068</v>
      </c>
      <c r="D74" t="s">
        <v>42</v>
      </c>
      <c r="E74" s="10">
        <v>1696</v>
      </c>
      <c r="F74">
        <v>4</v>
      </c>
      <c r="G74">
        <v>2</v>
      </c>
      <c r="V74">
        <f>SUM(F74+G74+H74+I74+J74+K74+L74+M74+N74+O74+P74+Q74+R74+S74+T74+U74)</f>
        <v>6</v>
      </c>
    </row>
    <row r="75" spans="1:22" x14ac:dyDescent="0.25">
      <c r="A75" t="s">
        <v>93</v>
      </c>
      <c r="B75" t="s">
        <v>94</v>
      </c>
      <c r="C75">
        <v>12067</v>
      </c>
      <c r="D75" t="s">
        <v>15</v>
      </c>
      <c r="E75" s="10">
        <v>1695</v>
      </c>
      <c r="F75">
        <v>6</v>
      </c>
      <c r="J75" s="10"/>
      <c r="V75">
        <f>SUM(F75+G75+H75+I75+J75+K75+L75+M75+N75+O75+P75+Q75+R75+S75+T75+U75)</f>
        <v>6</v>
      </c>
    </row>
    <row r="76" spans="1:22" x14ac:dyDescent="0.25">
      <c r="A76" t="s">
        <v>90</v>
      </c>
      <c r="B76" t="s">
        <v>95</v>
      </c>
      <c r="C76">
        <v>12024</v>
      </c>
      <c r="D76" t="s">
        <v>14</v>
      </c>
      <c r="E76" s="10">
        <v>1670</v>
      </c>
      <c r="F76">
        <v>5</v>
      </c>
      <c r="V76">
        <f>SUM(F76+G76+H76+I76+J76+K76+L76+M76+N76+O76+P76+Q76+R76+S76+T76+U76)</f>
        <v>5</v>
      </c>
    </row>
    <row r="77" spans="1:22" x14ac:dyDescent="0.25">
      <c r="A77" t="s">
        <v>125</v>
      </c>
      <c r="B77" t="s">
        <v>30</v>
      </c>
      <c r="C77">
        <v>12024</v>
      </c>
      <c r="D77" t="s">
        <v>14</v>
      </c>
      <c r="E77" s="10">
        <v>1678</v>
      </c>
      <c r="G77">
        <v>5</v>
      </c>
      <c r="V77">
        <f>SUM(F77+G77+H77+I77+J77+K77+L77+M77+N77+O77+P77+Q77+R77+S77+T77+U77)</f>
        <v>5</v>
      </c>
    </row>
    <row r="78" spans="1:22" x14ac:dyDescent="0.25">
      <c r="A78" t="s">
        <v>69</v>
      </c>
      <c r="B78" t="s">
        <v>35</v>
      </c>
      <c r="C78">
        <v>12024</v>
      </c>
      <c r="D78" t="s">
        <v>14</v>
      </c>
      <c r="E78" s="10">
        <v>1782</v>
      </c>
      <c r="G78">
        <v>4</v>
      </c>
      <c r="J78" s="10"/>
      <c r="V78">
        <f>SUM(F78+G78+H78+I78+J78+K78+L78+M78+N78+O78+P78+Q78+R78+S78+T78+U78)</f>
        <v>4</v>
      </c>
    </row>
    <row r="79" spans="1:22" x14ac:dyDescent="0.25">
      <c r="A79" t="s">
        <v>96</v>
      </c>
      <c r="B79" t="s">
        <v>97</v>
      </c>
      <c r="C79">
        <v>12067</v>
      </c>
      <c r="D79" t="s">
        <v>15</v>
      </c>
      <c r="E79" s="10">
        <v>1643</v>
      </c>
      <c r="F79">
        <v>3</v>
      </c>
      <c r="V79">
        <f>SUM(F79+G79+H79+I79+J79+K79+L79+M79+N79+O79+P79+Q79+R79+S79+T79+U79)</f>
        <v>3</v>
      </c>
    </row>
    <row r="80" spans="1:22" x14ac:dyDescent="0.25">
      <c r="A80" t="s">
        <v>126</v>
      </c>
      <c r="B80" t="s">
        <v>127</v>
      </c>
      <c r="C80">
        <v>12035</v>
      </c>
      <c r="D80" t="s">
        <v>128</v>
      </c>
      <c r="E80" s="10">
        <v>1777</v>
      </c>
      <c r="G80">
        <v>3</v>
      </c>
      <c r="J80" s="10"/>
      <c r="V80">
        <f>SUM(F80+G80+H80+I80+J80+K80+L80+M80+N80+O80+P80+Q80+R80+S80+T80+U80)</f>
        <v>3</v>
      </c>
    </row>
    <row r="81" spans="1:22" x14ac:dyDescent="0.25">
      <c r="A81" t="s">
        <v>43</v>
      </c>
      <c r="B81" t="s">
        <v>36</v>
      </c>
      <c r="C81">
        <v>12067</v>
      </c>
      <c r="D81" t="s">
        <v>15</v>
      </c>
      <c r="E81" s="10">
        <v>1733</v>
      </c>
      <c r="F81">
        <v>2</v>
      </c>
      <c r="J81" s="10"/>
      <c r="V81">
        <f>SUM(F81+G81+H81+I81+J81+K81+L81+M81+N81+O81+P81+Q81+R81+S81+T81+U81)</f>
        <v>2</v>
      </c>
    </row>
    <row r="82" spans="1:22" x14ac:dyDescent="0.25">
      <c r="A82" t="s">
        <v>129</v>
      </c>
      <c r="B82" t="s">
        <v>130</v>
      </c>
      <c r="C82">
        <v>12001</v>
      </c>
      <c r="D82" t="s">
        <v>131</v>
      </c>
      <c r="E82" s="10">
        <v>1779</v>
      </c>
      <c r="G82">
        <v>1</v>
      </c>
      <c r="V82">
        <f>SUM(F82+G82+H82+I82+J82+K82+L82+M82+N82+O82+P82+Q82+R82+S82+T82+U82)</f>
        <v>1</v>
      </c>
    </row>
    <row r="83" spans="1:22" x14ac:dyDescent="0.25">
      <c r="A83" t="s">
        <v>63</v>
      </c>
      <c r="B83" t="s">
        <v>64</v>
      </c>
      <c r="C83">
        <v>12068</v>
      </c>
      <c r="D83" t="s">
        <v>42</v>
      </c>
      <c r="E83" s="10">
        <v>1697</v>
      </c>
      <c r="F83">
        <v>1</v>
      </c>
      <c r="V83">
        <f>SUM(F83+G83+H83+I83+J83+K83+L83+M83+N83+O83+P83+Q83+R83+S83+T83+U83)</f>
        <v>1</v>
      </c>
    </row>
    <row r="84" spans="1:22" x14ac:dyDescent="0.25">
      <c r="V84">
        <f t="shared" ref="V69:V112" si="2">SUM(F84+G84+H84+I84+J84+K84+L84+M84+N84+O84+P84+Q84+R84+S84+T84+U84)</f>
        <v>0</v>
      </c>
    </row>
    <row r="85" spans="1:22" x14ac:dyDescent="0.25">
      <c r="V85">
        <f t="shared" si="2"/>
        <v>0</v>
      </c>
    </row>
    <row r="86" spans="1:22" x14ac:dyDescent="0.25">
      <c r="V86">
        <f t="shared" si="2"/>
        <v>0</v>
      </c>
    </row>
    <row r="87" spans="1:22" x14ac:dyDescent="0.25">
      <c r="V87">
        <f t="shared" si="2"/>
        <v>0</v>
      </c>
    </row>
    <row r="88" spans="1:22" x14ac:dyDescent="0.25">
      <c r="V88">
        <f t="shared" si="2"/>
        <v>0</v>
      </c>
    </row>
    <row r="89" spans="1:22" x14ac:dyDescent="0.25">
      <c r="V89">
        <f t="shared" si="2"/>
        <v>0</v>
      </c>
    </row>
    <row r="90" spans="1:22" x14ac:dyDescent="0.25">
      <c r="J90" s="10"/>
      <c r="V90">
        <f t="shared" si="2"/>
        <v>0</v>
      </c>
    </row>
    <row r="91" spans="1:22" x14ac:dyDescent="0.25">
      <c r="V91">
        <f t="shared" si="2"/>
        <v>0</v>
      </c>
    </row>
    <row r="92" spans="1:22" x14ac:dyDescent="0.25">
      <c r="J92" s="10"/>
      <c r="V92">
        <f t="shared" si="2"/>
        <v>0</v>
      </c>
    </row>
    <row r="93" spans="1:22" x14ac:dyDescent="0.25">
      <c r="V93">
        <f t="shared" si="2"/>
        <v>0</v>
      </c>
    </row>
    <row r="94" spans="1:22" x14ac:dyDescent="0.25">
      <c r="V94">
        <f t="shared" si="2"/>
        <v>0</v>
      </c>
    </row>
    <row r="95" spans="1:22" x14ac:dyDescent="0.25">
      <c r="J95" s="10"/>
      <c r="V95">
        <f t="shared" si="2"/>
        <v>0</v>
      </c>
    </row>
    <row r="96" spans="1:22" x14ac:dyDescent="0.25">
      <c r="V96">
        <f t="shared" si="2"/>
        <v>0</v>
      </c>
    </row>
    <row r="97" spans="1:22" x14ac:dyDescent="0.25">
      <c r="V97">
        <f t="shared" si="2"/>
        <v>0</v>
      </c>
    </row>
    <row r="98" spans="1:22" x14ac:dyDescent="0.25">
      <c r="V98">
        <f t="shared" si="2"/>
        <v>0</v>
      </c>
    </row>
    <row r="99" spans="1:22" x14ac:dyDescent="0.25">
      <c r="J99" s="10"/>
      <c r="V99">
        <f t="shared" si="2"/>
        <v>0</v>
      </c>
    </row>
    <row r="100" spans="1:22" x14ac:dyDescent="0.25">
      <c r="V100">
        <f t="shared" si="2"/>
        <v>0</v>
      </c>
    </row>
    <row r="101" spans="1:22" x14ac:dyDescent="0.25">
      <c r="V101">
        <f t="shared" si="2"/>
        <v>0</v>
      </c>
    </row>
    <row r="102" spans="1:22" x14ac:dyDescent="0.25">
      <c r="V102">
        <f t="shared" si="2"/>
        <v>0</v>
      </c>
    </row>
    <row r="103" spans="1:22" x14ac:dyDescent="0.25">
      <c r="V103">
        <f t="shared" si="2"/>
        <v>0</v>
      </c>
    </row>
    <row r="104" spans="1:22" x14ac:dyDescent="0.25">
      <c r="J104" s="10"/>
      <c r="V104">
        <f t="shared" si="2"/>
        <v>0</v>
      </c>
    </row>
    <row r="105" spans="1:22" x14ac:dyDescent="0.25">
      <c r="V105">
        <f t="shared" si="2"/>
        <v>0</v>
      </c>
    </row>
    <row r="106" spans="1:22" ht="14.25" customHeight="1" x14ac:dyDescent="0.25">
      <c r="J106" s="10"/>
      <c r="V106">
        <f t="shared" si="2"/>
        <v>0</v>
      </c>
    </row>
    <row r="107" spans="1:22" ht="14.25" customHeight="1" x14ac:dyDescent="0.25">
      <c r="V107">
        <f t="shared" si="2"/>
        <v>0</v>
      </c>
    </row>
    <row r="108" spans="1:22" ht="14.25" customHeight="1" x14ac:dyDescent="0.25">
      <c r="V108">
        <f t="shared" si="2"/>
        <v>0</v>
      </c>
    </row>
    <row r="109" spans="1:22" ht="14.25" customHeight="1" x14ac:dyDescent="0.25">
      <c r="V109">
        <f t="shared" si="2"/>
        <v>0</v>
      </c>
    </row>
    <row r="110" spans="1:22" ht="14.25" customHeight="1" x14ac:dyDescent="0.25">
      <c r="J110" s="10"/>
      <c r="V110">
        <f t="shared" si="2"/>
        <v>0</v>
      </c>
    </row>
    <row r="111" spans="1:22" ht="14.25" customHeight="1" x14ac:dyDescent="0.25">
      <c r="J111" s="10"/>
      <c r="V111">
        <f t="shared" si="2"/>
        <v>0</v>
      </c>
    </row>
    <row r="112" spans="1:22" s="1" customFormat="1" ht="15.75" x14ac:dyDescent="0.25">
      <c r="A112" s="2" t="s">
        <v>25</v>
      </c>
      <c r="B112" s="2"/>
      <c r="C112" s="2"/>
      <c r="D112"/>
      <c r="E112" s="10"/>
      <c r="V112">
        <f t="shared" si="2"/>
        <v>0</v>
      </c>
    </row>
    <row r="113" spans="1:22" s="1" customFormat="1" ht="15.75" x14ac:dyDescent="0.25">
      <c r="A113" s="4" t="s">
        <v>4</v>
      </c>
      <c r="B113" s="4" t="s">
        <v>1</v>
      </c>
      <c r="C113" s="4" t="s">
        <v>17</v>
      </c>
      <c r="D113" s="4" t="s">
        <v>2</v>
      </c>
      <c r="E113" s="4" t="s">
        <v>22</v>
      </c>
      <c r="F113" s="5">
        <v>1</v>
      </c>
      <c r="G113" s="5">
        <v>2</v>
      </c>
      <c r="H113" s="5">
        <v>3</v>
      </c>
      <c r="I113" s="5">
        <v>4</v>
      </c>
      <c r="J113" s="5">
        <v>5</v>
      </c>
      <c r="K113" s="5">
        <v>6</v>
      </c>
      <c r="L113" s="5">
        <v>7</v>
      </c>
      <c r="M113" s="5">
        <v>8</v>
      </c>
      <c r="N113" s="5">
        <v>9</v>
      </c>
      <c r="O113" s="5">
        <v>10</v>
      </c>
      <c r="P113" s="5">
        <v>11</v>
      </c>
      <c r="Q113" s="5">
        <v>12</v>
      </c>
      <c r="R113" s="5">
        <v>13</v>
      </c>
      <c r="S113" s="5">
        <v>14</v>
      </c>
      <c r="T113" s="5">
        <v>15</v>
      </c>
      <c r="U113" s="5">
        <v>16</v>
      </c>
      <c r="V113" s="5" t="s">
        <v>16</v>
      </c>
    </row>
    <row r="114" spans="1:22" x14ac:dyDescent="0.25">
      <c r="A114" t="s">
        <v>106</v>
      </c>
      <c r="B114" t="s">
        <v>107</v>
      </c>
      <c r="C114">
        <v>12024</v>
      </c>
      <c r="D114" t="s">
        <v>14</v>
      </c>
      <c r="E114" s="10">
        <v>1557</v>
      </c>
      <c r="F114">
        <v>4</v>
      </c>
      <c r="G114">
        <v>8</v>
      </c>
      <c r="V114">
        <f>SUM(F114+G114+H114+I114+J114+K114+L114+M114+N114+O114+P114+Q114+R114+S114+T114+U114)</f>
        <v>12</v>
      </c>
    </row>
    <row r="115" spans="1:22" x14ac:dyDescent="0.25">
      <c r="A115" t="s">
        <v>98</v>
      </c>
      <c r="B115" t="s">
        <v>99</v>
      </c>
      <c r="C115">
        <v>12067</v>
      </c>
      <c r="D115" t="s">
        <v>15</v>
      </c>
      <c r="E115" s="10">
        <v>1399</v>
      </c>
      <c r="F115">
        <v>8</v>
      </c>
      <c r="V115">
        <f>SUM(F115+G115+H115+I115+J115+K115+L115+M115+N115+O115+P115+Q115+R115+S115+T115+U115)</f>
        <v>8</v>
      </c>
    </row>
    <row r="116" spans="1:22" x14ac:dyDescent="0.25">
      <c r="A116" t="s">
        <v>132</v>
      </c>
      <c r="B116" t="s">
        <v>133</v>
      </c>
      <c r="C116">
        <v>12074</v>
      </c>
      <c r="D116" t="s">
        <v>85</v>
      </c>
      <c r="E116" s="10">
        <v>1399</v>
      </c>
      <c r="G116">
        <v>7</v>
      </c>
      <c r="V116">
        <f>SUM(F116+G116+H116+I116+J116+K116+L116+M116+N116+O116+P116+Q116+R116+S116+T116+U116)</f>
        <v>7</v>
      </c>
    </row>
    <row r="117" spans="1:22" x14ac:dyDescent="0.25">
      <c r="A117" t="s">
        <v>100</v>
      </c>
      <c r="B117" t="s">
        <v>101</v>
      </c>
      <c r="C117">
        <v>12067</v>
      </c>
      <c r="D117" t="s">
        <v>15</v>
      </c>
      <c r="E117" s="10">
        <v>1399</v>
      </c>
      <c r="F117">
        <v>7</v>
      </c>
      <c r="V117">
        <f>SUM(F117+G117+H117+I117+J117+K117+L117+M117+N117+O117+P117+Q117+R117+S117+T117+U117)</f>
        <v>7</v>
      </c>
    </row>
    <row r="118" spans="1:22" x14ac:dyDescent="0.25">
      <c r="A118" t="s">
        <v>102</v>
      </c>
      <c r="B118" t="s">
        <v>103</v>
      </c>
      <c r="C118">
        <v>12013</v>
      </c>
      <c r="D118" t="s">
        <v>104</v>
      </c>
      <c r="E118" s="10">
        <v>1515</v>
      </c>
      <c r="F118">
        <v>6</v>
      </c>
      <c r="V118">
        <f>SUM(F118+G118+H118+I118+J118+K118+L118+M118+N118+O118+P118+Q118+R118+S118+T118+U118)</f>
        <v>6</v>
      </c>
    </row>
    <row r="119" spans="1:22" x14ac:dyDescent="0.25">
      <c r="A119" t="s">
        <v>134</v>
      </c>
      <c r="B119" t="s">
        <v>70</v>
      </c>
      <c r="C119">
        <v>12011</v>
      </c>
      <c r="D119" t="s">
        <v>18</v>
      </c>
      <c r="E119" s="10">
        <v>1399</v>
      </c>
      <c r="G119">
        <v>6</v>
      </c>
      <c r="V119">
        <f>SUM(F119+G119+H119+I119+J119+K119+L119+M119+N119+O119+P119+Q119+R119+S119+T119+U119)</f>
        <v>6</v>
      </c>
    </row>
    <row r="120" spans="1:22" x14ac:dyDescent="0.25">
      <c r="A120" t="s">
        <v>135</v>
      </c>
      <c r="B120" t="s">
        <v>136</v>
      </c>
      <c r="C120">
        <v>12024</v>
      </c>
      <c r="D120" t="s">
        <v>14</v>
      </c>
      <c r="E120" s="10">
        <v>1399</v>
      </c>
      <c r="G120">
        <v>5</v>
      </c>
      <c r="V120">
        <f>SUM(F120+G120+H120+I120+J120+K120+L120+M120+N120+O120+P120+Q120+R120+S120+T120+U120)</f>
        <v>5</v>
      </c>
    </row>
    <row r="121" spans="1:22" x14ac:dyDescent="0.25">
      <c r="A121" t="s">
        <v>105</v>
      </c>
      <c r="B121" t="s">
        <v>30</v>
      </c>
      <c r="C121">
        <v>12067</v>
      </c>
      <c r="D121" t="s">
        <v>15</v>
      </c>
      <c r="E121" s="10">
        <v>1399</v>
      </c>
      <c r="F121">
        <v>5</v>
      </c>
      <c r="V121">
        <f>SUM(F121+G121+H121+I121+J121+K121+L121+M121+N121+O121+P121+Q121+R121+S121+T121+U121)</f>
        <v>5</v>
      </c>
    </row>
    <row r="122" spans="1:22" x14ac:dyDescent="0.25">
      <c r="A122" t="s">
        <v>137</v>
      </c>
      <c r="B122" t="s">
        <v>51</v>
      </c>
      <c r="C122">
        <v>12024</v>
      </c>
      <c r="D122" t="s">
        <v>14</v>
      </c>
      <c r="E122" s="10">
        <v>1399</v>
      </c>
      <c r="G122">
        <v>4</v>
      </c>
      <c r="V122">
        <f>SUM(F122+G122+H122+I122+J122+K122+L122+M122+N122+O122+P122+Q122+R122+S122+T122+U122)</f>
        <v>4</v>
      </c>
    </row>
    <row r="123" spans="1:22" x14ac:dyDescent="0.25">
      <c r="A123" t="s">
        <v>108</v>
      </c>
      <c r="B123" t="s">
        <v>32</v>
      </c>
      <c r="C123">
        <v>12067</v>
      </c>
      <c r="D123" t="s">
        <v>15</v>
      </c>
      <c r="E123" s="10">
        <v>1599</v>
      </c>
      <c r="F123">
        <v>3</v>
      </c>
      <c r="V123">
        <f>SUM(F123+G123+H123+I123+J123+K123+L123+M123+N123+O123+P123+Q123+R123+S123+T123+U123)</f>
        <v>3</v>
      </c>
    </row>
    <row r="124" spans="1:22" x14ac:dyDescent="0.25">
      <c r="A124" t="s">
        <v>109</v>
      </c>
      <c r="B124" t="s">
        <v>110</v>
      </c>
      <c r="C124">
        <v>12067</v>
      </c>
      <c r="D124" t="s">
        <v>15</v>
      </c>
      <c r="E124" s="10">
        <v>1544</v>
      </c>
      <c r="F124">
        <v>2</v>
      </c>
      <c r="V124">
        <f>SUM(F124+G124+H124+I124+J124+K124+L124+M124+N124+O124+P124+Q124+R124+S124+T124+U124)</f>
        <v>2</v>
      </c>
    </row>
    <row r="125" spans="1:22" x14ac:dyDescent="0.25">
      <c r="A125" t="s">
        <v>111</v>
      </c>
      <c r="B125" t="s">
        <v>112</v>
      </c>
      <c r="C125">
        <v>12067</v>
      </c>
      <c r="D125" t="s">
        <v>15</v>
      </c>
      <c r="E125" s="10">
        <v>1525</v>
      </c>
      <c r="F125">
        <v>1</v>
      </c>
      <c r="V125">
        <f>SUM(F125+G125+H125+I125+J125+K125+L125+M125+N125+O125+P125+Q125+R125+S125+T125+U125)</f>
        <v>1</v>
      </c>
    </row>
    <row r="126" spans="1:22" x14ac:dyDescent="0.25">
      <c r="V126">
        <f t="shared" ref="V114:V134" si="3">SUM(F126+G126+H126+I126+J126+K126+L126+M126+N126+O126+P126+Q126+R126+S126+T126+U126)</f>
        <v>0</v>
      </c>
    </row>
    <row r="127" spans="1:22" x14ac:dyDescent="0.25">
      <c r="V127">
        <f t="shared" si="3"/>
        <v>0</v>
      </c>
    </row>
    <row r="128" spans="1:22" s="1" customFormat="1" ht="15.75" x14ac:dyDescent="0.25">
      <c r="A128" s="2" t="s">
        <v>72</v>
      </c>
      <c r="B128" s="2"/>
      <c r="C128" s="2"/>
      <c r="D128"/>
      <c r="E128" s="10"/>
      <c r="V128">
        <f t="shared" si="3"/>
        <v>0</v>
      </c>
    </row>
    <row r="129" spans="1:22" s="1" customFormat="1" ht="15.75" x14ac:dyDescent="0.25">
      <c r="A129" s="4" t="s">
        <v>4</v>
      </c>
      <c r="B129" s="4" t="s">
        <v>1</v>
      </c>
      <c r="C129" s="4" t="s">
        <v>17</v>
      </c>
      <c r="D129" s="4" t="s">
        <v>2</v>
      </c>
      <c r="E129" s="4" t="s">
        <v>22</v>
      </c>
      <c r="F129" s="5">
        <v>1</v>
      </c>
      <c r="G129" s="5">
        <v>2</v>
      </c>
      <c r="H129" s="5">
        <v>3</v>
      </c>
      <c r="I129" s="5">
        <v>4</v>
      </c>
      <c r="J129" s="5">
        <v>5</v>
      </c>
      <c r="K129" s="5">
        <v>6</v>
      </c>
      <c r="L129" s="5">
        <v>7</v>
      </c>
      <c r="M129" s="5">
        <v>8</v>
      </c>
      <c r="N129" s="5">
        <v>9</v>
      </c>
      <c r="O129" s="5">
        <v>10</v>
      </c>
      <c r="P129" s="5">
        <v>11</v>
      </c>
      <c r="Q129" s="5">
        <v>12</v>
      </c>
      <c r="R129" s="5">
        <v>13</v>
      </c>
      <c r="S129" s="5">
        <v>14</v>
      </c>
      <c r="T129" s="5">
        <v>15</v>
      </c>
      <c r="U129" s="5">
        <v>16</v>
      </c>
      <c r="V129" s="5" t="s">
        <v>16</v>
      </c>
    </row>
    <row r="130" spans="1:22" x14ac:dyDescent="0.25">
      <c r="A130" t="s">
        <v>106</v>
      </c>
      <c r="B130" t="s">
        <v>114</v>
      </c>
      <c r="C130">
        <v>12024</v>
      </c>
      <c r="D130" t="s">
        <v>14</v>
      </c>
      <c r="E130" s="10">
        <v>1557</v>
      </c>
      <c r="F130">
        <v>5</v>
      </c>
      <c r="G130">
        <v>7</v>
      </c>
      <c r="V130">
        <f>SUM(F130+G130+H130+I130+J130+K130+L130+M130+N130+O130+P130+Q130+R130+S130+T130+U130)</f>
        <v>12</v>
      </c>
    </row>
    <row r="131" spans="1:22" x14ac:dyDescent="0.25">
      <c r="A131" t="s">
        <v>119</v>
      </c>
      <c r="B131" t="s">
        <v>120</v>
      </c>
      <c r="C131">
        <v>12024</v>
      </c>
      <c r="D131" t="s">
        <v>14</v>
      </c>
      <c r="E131" s="10">
        <v>2053</v>
      </c>
      <c r="G131">
        <v>8</v>
      </c>
      <c r="V131">
        <f>SUM(F131+G131+H131+I131+J131+K131+L131+M131+N131+O131+P131+Q131+R131+S131+T131+U131)</f>
        <v>8</v>
      </c>
    </row>
    <row r="132" spans="1:22" x14ac:dyDescent="0.25">
      <c r="A132" t="s">
        <v>44</v>
      </c>
      <c r="B132" t="s">
        <v>45</v>
      </c>
      <c r="C132">
        <v>12024</v>
      </c>
      <c r="D132" t="s">
        <v>14</v>
      </c>
      <c r="E132" s="10">
        <v>1807</v>
      </c>
      <c r="F132">
        <v>8</v>
      </c>
      <c r="V132">
        <f>SUM(F132+G132+H132+I132+J132+K132+L132+M132+N132+O132+P132+Q132+R132+S132+T132+U132)</f>
        <v>8</v>
      </c>
    </row>
    <row r="133" spans="1:22" x14ac:dyDescent="0.25">
      <c r="A133" t="s">
        <v>39</v>
      </c>
      <c r="B133" t="s">
        <v>40</v>
      </c>
      <c r="C133">
        <v>12067</v>
      </c>
      <c r="D133" t="s">
        <v>15</v>
      </c>
      <c r="E133" s="10">
        <v>1879</v>
      </c>
      <c r="F133">
        <v>7</v>
      </c>
      <c r="V133">
        <f>SUM(F133+G133+H133+I133+J133+K133+L133+M133+N133+O133+P133+Q133+R133+S133+T133+U133)</f>
        <v>7</v>
      </c>
    </row>
    <row r="134" spans="1:22" x14ac:dyDescent="0.25">
      <c r="A134" t="s">
        <v>122</v>
      </c>
      <c r="B134" t="s">
        <v>123</v>
      </c>
      <c r="C134">
        <v>12011</v>
      </c>
      <c r="D134" t="s">
        <v>18</v>
      </c>
      <c r="E134" s="10">
        <v>1635</v>
      </c>
      <c r="G134">
        <v>6</v>
      </c>
      <c r="V134">
        <f>SUM(F134+G134+H134+I134+J134+K134+L134+M134+N134+O134+P134+Q134+R134+S134+T134+U134)</f>
        <v>6</v>
      </c>
    </row>
    <row r="135" spans="1:22" x14ac:dyDescent="0.25">
      <c r="A135" t="s">
        <v>113</v>
      </c>
      <c r="B135" t="s">
        <v>103</v>
      </c>
      <c r="C135">
        <v>12013</v>
      </c>
      <c r="D135" t="s">
        <v>104</v>
      </c>
      <c r="E135" s="10">
        <v>1515</v>
      </c>
      <c r="F135">
        <v>6</v>
      </c>
      <c r="V135">
        <f>SUM(F135+G135+H135+I135+J135+K135+L135+M135+N135+O135+P135+Q135+R135+S135+T135+U135)</f>
        <v>6</v>
      </c>
    </row>
    <row r="136" spans="1:22" x14ac:dyDescent="0.25">
      <c r="A136" t="s">
        <v>124</v>
      </c>
      <c r="B136" t="s">
        <v>58</v>
      </c>
      <c r="C136">
        <v>12024</v>
      </c>
      <c r="D136" t="s">
        <v>14</v>
      </c>
      <c r="E136" s="10">
        <v>1767</v>
      </c>
      <c r="G136">
        <v>5</v>
      </c>
      <c r="V136">
        <f>SUM(F136+G136+H136+I136+J136+K136+L136+M136+N136+O136+P136+Q136+R136+S136+T136+U136)</f>
        <v>5</v>
      </c>
    </row>
    <row r="137" spans="1:22" x14ac:dyDescent="0.25">
      <c r="A137" t="s">
        <v>115</v>
      </c>
      <c r="B137" t="s">
        <v>116</v>
      </c>
      <c r="C137">
        <v>12067</v>
      </c>
      <c r="D137" t="s">
        <v>15</v>
      </c>
      <c r="E137" s="10">
        <v>1399</v>
      </c>
      <c r="F137">
        <v>4</v>
      </c>
      <c r="V137">
        <f>SUM(F137+G137+H137+I137+J137+K137+L137+M137+N137+O137+P137+Q137+R137+S137+T137+U137)</f>
        <v>4</v>
      </c>
    </row>
    <row r="138" spans="1:22" x14ac:dyDescent="0.25">
      <c r="A138" t="s">
        <v>138</v>
      </c>
      <c r="B138" t="s">
        <v>30</v>
      </c>
      <c r="C138">
        <v>12074</v>
      </c>
      <c r="D138" t="s">
        <v>85</v>
      </c>
      <c r="E138" s="10">
        <v>1803</v>
      </c>
      <c r="G138">
        <v>4</v>
      </c>
      <c r="V138">
        <f>SUM(F138+G138+H138+I138+J138+K138+L138+M138+N138+O138+P138+Q138+R138+S138+T138+U138)</f>
        <v>4</v>
      </c>
    </row>
    <row r="139" spans="1:22" x14ac:dyDescent="0.25">
      <c r="A139" t="s">
        <v>56</v>
      </c>
      <c r="B139" t="s">
        <v>57</v>
      </c>
      <c r="C139">
        <v>12024</v>
      </c>
      <c r="D139" t="s">
        <v>14</v>
      </c>
      <c r="E139" s="10">
        <v>1776</v>
      </c>
      <c r="G139">
        <v>3</v>
      </c>
      <c r="V139">
        <f>SUM(F139+G139+H139+I139+J139+K139+L139+M139+N139+O139+P139+Q139+R139+S139+T139+U139)</f>
        <v>3</v>
      </c>
    </row>
    <row r="140" spans="1:22" x14ac:dyDescent="0.25">
      <c r="A140" t="s">
        <v>117</v>
      </c>
      <c r="B140" t="s">
        <v>118</v>
      </c>
      <c r="C140">
        <v>12013</v>
      </c>
      <c r="D140" t="s">
        <v>104</v>
      </c>
      <c r="E140" s="10">
        <v>1534</v>
      </c>
      <c r="F140">
        <v>3</v>
      </c>
      <c r="V140">
        <f>SUM(F140+G140+H140+I140+J140+K140+L140+M140+N140+O140+P140+Q140+R140+S140+T140+U140)</f>
        <v>3</v>
      </c>
    </row>
    <row r="141" spans="1:22" x14ac:dyDescent="0.25">
      <c r="A141" t="s">
        <v>125</v>
      </c>
      <c r="B141" t="s">
        <v>30</v>
      </c>
      <c r="C141">
        <v>12024</v>
      </c>
      <c r="D141" t="s">
        <v>14</v>
      </c>
      <c r="E141" s="10">
        <v>1678</v>
      </c>
      <c r="G141">
        <v>2</v>
      </c>
      <c r="V141">
        <f>SUM(F141+G141+H141+I141+J141+K141+L141+M141+N141+O141+P141+Q141+R141+S141+T141+U141)</f>
        <v>2</v>
      </c>
    </row>
    <row r="142" spans="1:22" x14ac:dyDescent="0.25">
      <c r="A142" t="s">
        <v>69</v>
      </c>
      <c r="B142" t="s">
        <v>35</v>
      </c>
      <c r="C142">
        <v>12024</v>
      </c>
      <c r="D142" t="s">
        <v>14</v>
      </c>
      <c r="E142" s="10">
        <v>1782</v>
      </c>
      <c r="G142">
        <v>1</v>
      </c>
      <c r="V142">
        <f>SUM(F142+G142+H142+I142+J142+K142+L142+M142+N142+O142+P142+Q142+R142+S142+T142+U142)</f>
        <v>1</v>
      </c>
    </row>
    <row r="143" spans="1:22" x14ac:dyDescent="0.25">
      <c r="V143">
        <f t="shared" ref="V135:V151" si="4">SUM(F143+G143+H143+I143+J143+K143+L143+M143+N143+O143+P143+Q143+R143+S143+T143+U143)</f>
        <v>0</v>
      </c>
    </row>
    <row r="144" spans="1:22" x14ac:dyDescent="0.25">
      <c r="V144">
        <f t="shared" si="4"/>
        <v>0</v>
      </c>
    </row>
    <row r="145" spans="22:22" x14ac:dyDescent="0.25">
      <c r="V145">
        <f t="shared" si="4"/>
        <v>0</v>
      </c>
    </row>
    <row r="146" spans="22:22" x14ac:dyDescent="0.25">
      <c r="V146">
        <f t="shared" si="4"/>
        <v>0</v>
      </c>
    </row>
    <row r="147" spans="22:22" x14ac:dyDescent="0.25">
      <c r="V147">
        <f t="shared" si="4"/>
        <v>0</v>
      </c>
    </row>
    <row r="148" spans="22:22" x14ac:dyDescent="0.25">
      <c r="V148">
        <f t="shared" si="4"/>
        <v>0</v>
      </c>
    </row>
    <row r="149" spans="22:22" x14ac:dyDescent="0.25">
      <c r="V149">
        <f t="shared" si="4"/>
        <v>0</v>
      </c>
    </row>
    <row r="150" spans="22:22" x14ac:dyDescent="0.25">
      <c r="V150">
        <f t="shared" si="4"/>
        <v>0</v>
      </c>
    </row>
    <row r="151" spans="22:22" x14ac:dyDescent="0.25">
      <c r="V151">
        <f t="shared" si="4"/>
        <v>0</v>
      </c>
    </row>
  </sheetData>
  <sortState xmlns:xlrd2="http://schemas.microsoft.com/office/spreadsheetml/2017/richdata2" ref="A130:V142">
    <sortCondition descending="1" ref="V130:V142"/>
    <sortCondition ref="A130:A142"/>
  </sortState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Biancotti</dc:creator>
  <cp:lastModifiedBy>Alessandro Biancotti</cp:lastModifiedBy>
  <cp:lastPrinted>2023-12-17T08:08:59Z</cp:lastPrinted>
  <dcterms:created xsi:type="dcterms:W3CDTF">2023-03-04T12:51:52Z</dcterms:created>
  <dcterms:modified xsi:type="dcterms:W3CDTF">2025-03-09T11:30:49Z</dcterms:modified>
</cp:coreProperties>
</file>